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Ženy" sheetId="1" r:id="rId1"/>
    <sheet name="Dorostenky" sheetId="2" r:id="rId2"/>
  </sheets>
  <definedNames/>
  <calcPr fullCalcOnLoad="1"/>
</workbook>
</file>

<file path=xl/sharedStrings.xml><?xml version="1.0" encoding="utf-8"?>
<sst xmlns="http://schemas.openxmlformats.org/spreadsheetml/2006/main" count="90" uniqueCount="36">
  <si>
    <t>Jméno</t>
  </si>
  <si>
    <t>Nar.</t>
  </si>
  <si>
    <t> Klub</t>
  </si>
  <si>
    <t>1.</t>
  </si>
  <si>
    <t>2.</t>
  </si>
  <si>
    <t>3.</t>
  </si>
  <si>
    <t>4.</t>
  </si>
  <si>
    <t>družstva</t>
  </si>
  <si>
    <t>Bonifikace</t>
  </si>
  <si>
    <t>za věk</t>
  </si>
  <si>
    <t>Loko Trutnov</t>
  </si>
  <si>
    <t>VZ 10</t>
  </si>
  <si>
    <t>VZ 9,6</t>
  </si>
  <si>
    <t>VZ 9,4</t>
  </si>
  <si>
    <t>VZ 9,2</t>
  </si>
  <si>
    <t>VZ 9</t>
  </si>
  <si>
    <t>VZ 9,8</t>
  </si>
  <si>
    <t>Sokol Kladno</t>
  </si>
  <si>
    <t>Pekárková Iva</t>
  </si>
  <si>
    <t>Janková Jana</t>
  </si>
  <si>
    <t>Sáblíková Věra</t>
  </si>
  <si>
    <t>Sokol Jaroměř</t>
  </si>
  <si>
    <t>Vlčková Blanka</t>
  </si>
  <si>
    <t>Spěšná Klára</t>
  </si>
  <si>
    <t>Rojdlová Eva</t>
  </si>
  <si>
    <t>Šebestová Aneta</t>
  </si>
  <si>
    <t>Vondráčková Andrea</t>
  </si>
  <si>
    <t>Krejčí Veronika</t>
  </si>
  <si>
    <t>Svobodová Tereza</t>
  </si>
  <si>
    <t>Bachtíková Michaela</t>
  </si>
  <si>
    <t>Krejčí Eliška</t>
  </si>
  <si>
    <t>VZ 9,40</t>
  </si>
  <si>
    <t>VZ 8,2</t>
  </si>
  <si>
    <t>VZ</t>
  </si>
  <si>
    <t xml:space="preserve">Kategorie dorostenky   Trautenberkův korbel 23.3. 2012 Trutnov                                                                                             </t>
  </si>
  <si>
    <t xml:space="preserve">Ženy                                                                                 Trautenberkův korbel 23.3. 2012 Trutnov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</si>
</sst>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medium">
        <color indexed="23"/>
      </right>
      <top>
        <color indexed="63"/>
      </top>
      <bottom style="thin"/>
    </border>
    <border>
      <left style="medium">
        <color indexed="55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3"/>
      </left>
      <right style="medium"/>
      <top style="medium"/>
      <bottom>
        <color indexed="63"/>
      </bottom>
    </border>
    <border>
      <left style="medium">
        <color indexed="23"/>
      </left>
      <right style="medium"/>
      <top>
        <color indexed="63"/>
      </top>
      <bottom>
        <color indexed="63"/>
      </bottom>
    </border>
    <border>
      <left style="medium">
        <color indexed="55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/>
    </border>
    <border>
      <left style="medium">
        <color indexed="23"/>
      </left>
      <right style="medium">
        <color indexed="23"/>
      </right>
      <top style="thin">
        <color indexed="8"/>
      </top>
      <bottom>
        <color indexed="63"/>
      </bottom>
    </border>
    <border>
      <left style="medium">
        <color indexed="23"/>
      </left>
      <right style="medium">
        <color indexed="23"/>
      </right>
      <top style="thin"/>
      <bottom>
        <color indexed="63"/>
      </bottom>
    </border>
    <border>
      <left style="medium">
        <color indexed="23"/>
      </left>
      <right style="medium"/>
      <top>
        <color indexed="63"/>
      </top>
      <bottom style="thin"/>
    </border>
    <border>
      <left style="medium">
        <color indexed="2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thin"/>
    </border>
    <border>
      <left style="medium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/>
      <top style="thin"/>
      <bottom>
        <color indexed="63"/>
      </bottom>
    </border>
    <border>
      <left style="medium">
        <color indexed="23"/>
      </left>
      <right style="medium"/>
      <top>
        <color indexed="63"/>
      </top>
      <bottom style="thin">
        <color indexed="8"/>
      </bottom>
    </border>
    <border>
      <left style="medium">
        <color indexed="23"/>
      </left>
      <right style="medium"/>
      <top>
        <color indexed="63"/>
      </top>
      <bottom style="medium"/>
    </border>
    <border>
      <left style="medium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2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8"/>
      </bottom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2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>
        <color indexed="63"/>
      </left>
      <right style="medium"/>
      <top style="medium"/>
      <bottom style="thick">
        <color indexed="8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medium">
        <color indexed="2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3"/>
      </right>
      <top style="thick">
        <color indexed="8"/>
      </top>
      <bottom>
        <color indexed="63"/>
      </bottom>
    </border>
    <border>
      <left style="medium">
        <color indexed="23"/>
      </left>
      <right style="medium"/>
      <top style="thick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right" vertical="top" wrapText="1"/>
    </xf>
    <xf numFmtId="0" fontId="7" fillId="0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2" fontId="2" fillId="33" borderId="26" xfId="0" applyNumberFormat="1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2" fontId="3" fillId="33" borderId="31" xfId="0" applyNumberFormat="1" applyFont="1" applyFill="1" applyBorder="1" applyAlignment="1">
      <alignment horizontal="center" vertical="center" wrapText="1"/>
    </xf>
    <xf numFmtId="2" fontId="3" fillId="33" borderId="32" xfId="0" applyNumberFormat="1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 vertical="center" wrapText="1"/>
    </xf>
    <xf numFmtId="2" fontId="2" fillId="33" borderId="33" xfId="0" applyNumberFormat="1" applyFont="1" applyFill="1" applyBorder="1" applyAlignment="1">
      <alignment horizontal="center" vertical="center" wrapText="1"/>
    </xf>
    <xf numFmtId="2" fontId="9" fillId="33" borderId="30" xfId="0" applyNumberFormat="1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 vertical="center" wrapText="1"/>
    </xf>
    <xf numFmtId="2" fontId="2" fillId="33" borderId="29" xfId="0" applyNumberFormat="1" applyFont="1" applyFill="1" applyBorder="1" applyAlignment="1">
      <alignment horizontal="center" vertical="center" wrapText="1"/>
    </xf>
    <xf numFmtId="2" fontId="2" fillId="33" borderId="35" xfId="0" applyNumberFormat="1" applyFont="1" applyFill="1" applyBorder="1" applyAlignment="1">
      <alignment horizontal="center" vertical="center" wrapText="1"/>
    </xf>
    <xf numFmtId="2" fontId="2" fillId="33" borderId="36" xfId="0" applyNumberFormat="1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40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vertical="top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top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2" fontId="2" fillId="33" borderId="44" xfId="0" applyNumberFormat="1" applyFont="1" applyFill="1" applyBorder="1" applyAlignment="1">
      <alignment horizontal="center" vertical="center" wrapText="1"/>
    </xf>
    <xf numFmtId="2" fontId="2" fillId="33" borderId="45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top" wrapText="1"/>
    </xf>
    <xf numFmtId="0" fontId="3" fillId="33" borderId="47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right" vertical="top" wrapText="1"/>
    </xf>
    <xf numFmtId="0" fontId="1" fillId="0" borderId="50" xfId="0" applyFont="1" applyFill="1" applyBorder="1" applyAlignment="1">
      <alignment horizontal="right" vertical="top" wrapText="1"/>
    </xf>
    <xf numFmtId="0" fontId="2" fillId="0" borderId="49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38" xfId="0" applyFont="1" applyFill="1" applyBorder="1" applyAlignment="1">
      <alignment vertical="top" wrapText="1"/>
    </xf>
    <xf numFmtId="0" fontId="1" fillId="0" borderId="41" xfId="0" applyFont="1" applyFill="1" applyBorder="1" applyAlignment="1">
      <alignment vertical="top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top" wrapText="1"/>
    </xf>
    <xf numFmtId="0" fontId="8" fillId="0" borderId="52" xfId="0" applyFont="1" applyFill="1" applyBorder="1" applyAlignment="1">
      <alignment horizontal="left" vertical="top" wrapText="1"/>
    </xf>
    <xf numFmtId="0" fontId="8" fillId="0" borderId="53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vertical="top" wrapText="1"/>
    </xf>
    <xf numFmtId="0" fontId="1" fillId="0" borderId="56" xfId="0" applyFont="1" applyFill="1" applyBorder="1" applyAlignment="1">
      <alignment horizontal="right" vertical="top" wrapText="1"/>
    </xf>
    <xf numFmtId="0" fontId="1" fillId="0" borderId="57" xfId="0" applyFont="1" applyFill="1" applyBorder="1" applyAlignment="1">
      <alignment horizontal="right" vertical="top" wrapText="1"/>
    </xf>
    <xf numFmtId="0" fontId="2" fillId="0" borderId="58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104775</xdr:rowOff>
    </xdr:to>
    <xdr:pic>
      <xdr:nvPicPr>
        <xdr:cNvPr id="1" name="Picture 1" descr="Přesk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095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104775</xdr:rowOff>
    </xdr:to>
    <xdr:pic>
      <xdr:nvPicPr>
        <xdr:cNvPr id="2" name="Picture 2" descr="Brad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2095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2</xdr:row>
      <xdr:rowOff>104775</xdr:rowOff>
    </xdr:to>
    <xdr:pic>
      <xdr:nvPicPr>
        <xdr:cNvPr id="3" name="Picture 3" descr="Kladi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2095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2</xdr:row>
      <xdr:rowOff>104775</xdr:rowOff>
    </xdr:to>
    <xdr:pic>
      <xdr:nvPicPr>
        <xdr:cNvPr id="4" name="Picture 4" descr="Prostná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0225" y="2095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2</xdr:row>
      <xdr:rowOff>104775</xdr:rowOff>
    </xdr:to>
    <xdr:pic>
      <xdr:nvPicPr>
        <xdr:cNvPr id="5" name="Picture 5" descr="Celk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2095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304800</xdr:colOff>
      <xdr:row>2</xdr:row>
      <xdr:rowOff>104775</xdr:rowOff>
    </xdr:to>
    <xdr:pic>
      <xdr:nvPicPr>
        <xdr:cNvPr id="6" name="Picture 6" descr="Celk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2095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3</xdr:row>
      <xdr:rowOff>95250</xdr:rowOff>
    </xdr:to>
    <xdr:pic>
      <xdr:nvPicPr>
        <xdr:cNvPr id="1" name="Picture 1" descr="Přesk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09550"/>
          <a:ext cx="304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3</xdr:row>
      <xdr:rowOff>95250</xdr:rowOff>
    </xdr:to>
    <xdr:pic>
      <xdr:nvPicPr>
        <xdr:cNvPr id="2" name="Picture 2" descr="Brad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09550"/>
          <a:ext cx="304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3</xdr:row>
      <xdr:rowOff>95250</xdr:rowOff>
    </xdr:to>
    <xdr:pic>
      <xdr:nvPicPr>
        <xdr:cNvPr id="3" name="Picture 3" descr="Kladi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209550"/>
          <a:ext cx="304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3</xdr:row>
      <xdr:rowOff>95250</xdr:rowOff>
    </xdr:to>
    <xdr:pic>
      <xdr:nvPicPr>
        <xdr:cNvPr id="4" name="Picture 4" descr="Prostná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209550"/>
          <a:ext cx="304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3</xdr:row>
      <xdr:rowOff>95250</xdr:rowOff>
    </xdr:to>
    <xdr:pic>
      <xdr:nvPicPr>
        <xdr:cNvPr id="5" name="Picture 5" descr="Celk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00575" y="209550"/>
          <a:ext cx="304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2" max="2" width="13.375" style="0" customWidth="1"/>
    <col min="4" max="4" width="9.875" style="0" customWidth="1"/>
    <col min="5" max="5" width="7.25390625" style="0" customWidth="1"/>
    <col min="6" max="6" width="4.125" style="0" customWidth="1"/>
    <col min="7" max="7" width="7.25390625" style="0" customWidth="1"/>
    <col min="8" max="8" width="3.125" style="0" customWidth="1"/>
    <col min="9" max="9" width="7.25390625" style="0" customWidth="1"/>
    <col min="10" max="10" width="3.375" style="0" customWidth="1"/>
    <col min="11" max="11" width="7.25390625" style="0" customWidth="1"/>
    <col min="12" max="12" width="2.75390625" style="0" customWidth="1"/>
    <col min="13" max="13" width="8.25390625" style="0" customWidth="1"/>
    <col min="14" max="14" width="12.25390625" style="0" customWidth="1"/>
  </cols>
  <sheetData>
    <row r="1" spans="1:14" ht="16.5" thickBo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12.75">
      <c r="A2" s="90"/>
      <c r="B2" s="24" t="s">
        <v>0</v>
      </c>
      <c r="C2" s="25" t="s">
        <v>1</v>
      </c>
      <c r="D2" s="30" t="s">
        <v>8</v>
      </c>
      <c r="E2" s="86"/>
      <c r="F2" s="87"/>
      <c r="G2" s="86"/>
      <c r="H2" s="87"/>
      <c r="I2" s="86"/>
      <c r="J2" s="87"/>
      <c r="K2" s="86"/>
      <c r="L2" s="87"/>
      <c r="M2" s="88"/>
      <c r="N2" s="26" t="s">
        <v>7</v>
      </c>
    </row>
    <row r="3" spans="1:14" ht="12.75">
      <c r="A3" s="91"/>
      <c r="B3" s="27" t="s">
        <v>2</v>
      </c>
      <c r="C3" s="28"/>
      <c r="D3" s="13" t="s">
        <v>9</v>
      </c>
      <c r="E3" s="14"/>
      <c r="F3" s="15"/>
      <c r="G3" s="14"/>
      <c r="H3" s="15"/>
      <c r="I3" s="14"/>
      <c r="J3" s="15"/>
      <c r="K3" s="14"/>
      <c r="L3" s="15"/>
      <c r="M3" s="89"/>
      <c r="N3" s="29"/>
    </row>
    <row r="4" spans="1:14" ht="25.5" customHeight="1">
      <c r="A4" s="65" t="s">
        <v>3</v>
      </c>
      <c r="B4" s="1" t="s">
        <v>22</v>
      </c>
      <c r="C4" s="2">
        <v>85</v>
      </c>
      <c r="D4" s="6">
        <v>1.5</v>
      </c>
      <c r="E4" s="67">
        <v>0</v>
      </c>
      <c r="F4" s="68"/>
      <c r="G4" s="61">
        <v>9.5</v>
      </c>
      <c r="H4" s="62"/>
      <c r="I4" s="61">
        <v>9.2</v>
      </c>
      <c r="J4" s="62"/>
      <c r="K4" s="67">
        <v>9.05</v>
      </c>
      <c r="L4" s="68"/>
      <c r="M4" s="35">
        <v>20.2</v>
      </c>
      <c r="N4" s="38"/>
    </row>
    <row r="5" spans="1:14" ht="12.75" customHeight="1">
      <c r="A5" s="65"/>
      <c r="B5" s="63" t="s">
        <v>17</v>
      </c>
      <c r="C5" s="64"/>
      <c r="D5" s="6"/>
      <c r="E5" s="77" t="s">
        <v>11</v>
      </c>
      <c r="F5" s="78"/>
      <c r="G5" s="77" t="s">
        <v>11</v>
      </c>
      <c r="H5" s="78"/>
      <c r="I5" s="77" t="s">
        <v>11</v>
      </c>
      <c r="J5" s="78"/>
      <c r="K5" s="77" t="s">
        <v>11</v>
      </c>
      <c r="L5" s="78"/>
      <c r="M5" s="31"/>
      <c r="N5" s="38"/>
    </row>
    <row r="6" spans="1:14" ht="25.5" customHeight="1">
      <c r="A6" s="65"/>
      <c r="B6" s="1" t="s">
        <v>18</v>
      </c>
      <c r="C6" s="2">
        <v>72</v>
      </c>
      <c r="D6" s="6">
        <v>2.8</v>
      </c>
      <c r="E6" s="67">
        <v>8.5</v>
      </c>
      <c r="F6" s="68"/>
      <c r="G6" s="61">
        <v>9.2</v>
      </c>
      <c r="H6" s="62"/>
      <c r="I6" s="67">
        <v>8.6</v>
      </c>
      <c r="J6" s="68"/>
      <c r="K6" s="61">
        <v>9.15</v>
      </c>
      <c r="L6" s="62"/>
      <c r="M6" s="34">
        <f>K6+G6+D6</f>
        <v>21.150000000000002</v>
      </c>
      <c r="N6" s="39">
        <f>M4+M6</f>
        <v>41.35</v>
      </c>
    </row>
    <row r="7" spans="1:14" ht="12.75" customHeight="1">
      <c r="A7" s="66"/>
      <c r="B7" s="3" t="s">
        <v>10</v>
      </c>
      <c r="C7" s="4"/>
      <c r="D7" s="19"/>
      <c r="E7" s="77" t="s">
        <v>11</v>
      </c>
      <c r="F7" s="78"/>
      <c r="G7" s="77" t="s">
        <v>11</v>
      </c>
      <c r="H7" s="78"/>
      <c r="I7" s="77" t="s">
        <v>11</v>
      </c>
      <c r="J7" s="78"/>
      <c r="K7" s="77" t="s">
        <v>11</v>
      </c>
      <c r="L7" s="78"/>
      <c r="M7" s="32"/>
      <c r="N7" s="40"/>
    </row>
    <row r="8" spans="1:14" ht="25.5" customHeight="1">
      <c r="A8" s="69" t="s">
        <v>4</v>
      </c>
      <c r="B8" s="7" t="s">
        <v>19</v>
      </c>
      <c r="C8" s="8">
        <v>84</v>
      </c>
      <c r="D8" s="6">
        <f>(100-C8)/10</f>
        <v>1.6</v>
      </c>
      <c r="E8" s="79">
        <v>8.65</v>
      </c>
      <c r="F8" s="80"/>
      <c r="G8" s="81">
        <v>0</v>
      </c>
      <c r="H8" s="82"/>
      <c r="I8" s="81">
        <v>8.3</v>
      </c>
      <c r="J8" s="82"/>
      <c r="K8" s="79">
        <v>8.95</v>
      </c>
      <c r="L8" s="80"/>
      <c r="M8" s="36">
        <v>19.2</v>
      </c>
      <c r="N8" s="41"/>
    </row>
    <row r="9" spans="1:14" ht="12.75" customHeight="1">
      <c r="A9" s="65"/>
      <c r="B9" s="63" t="s">
        <v>10</v>
      </c>
      <c r="C9" s="64"/>
      <c r="D9" s="6"/>
      <c r="E9" s="77" t="s">
        <v>11</v>
      </c>
      <c r="F9" s="78"/>
      <c r="G9" s="77" t="s">
        <v>11</v>
      </c>
      <c r="H9" s="78"/>
      <c r="I9" s="77" t="s">
        <v>11</v>
      </c>
      <c r="J9" s="78"/>
      <c r="K9" s="77" t="s">
        <v>11</v>
      </c>
      <c r="L9" s="78"/>
      <c r="M9" s="31"/>
      <c r="N9" s="42"/>
    </row>
    <row r="10" spans="1:14" ht="25.5" customHeight="1">
      <c r="A10" s="65"/>
      <c r="B10" s="1" t="s">
        <v>20</v>
      </c>
      <c r="C10" s="2">
        <v>81</v>
      </c>
      <c r="D10" s="6">
        <v>1.9</v>
      </c>
      <c r="E10" s="61">
        <v>8.45</v>
      </c>
      <c r="F10" s="62"/>
      <c r="G10" s="67">
        <v>0</v>
      </c>
      <c r="H10" s="68"/>
      <c r="I10" s="67">
        <v>0</v>
      </c>
      <c r="J10" s="68"/>
      <c r="K10" s="61">
        <v>9.3</v>
      </c>
      <c r="L10" s="62"/>
      <c r="M10" s="34">
        <v>19.65</v>
      </c>
      <c r="N10" s="39">
        <f>M8+M10</f>
        <v>38.849999999999994</v>
      </c>
    </row>
    <row r="11" spans="1:14" ht="12.75" customHeight="1">
      <c r="A11" s="66"/>
      <c r="B11" s="73" t="s">
        <v>10</v>
      </c>
      <c r="C11" s="76"/>
      <c r="D11" s="5"/>
      <c r="E11" s="77" t="s">
        <v>11</v>
      </c>
      <c r="F11" s="78"/>
      <c r="G11" s="77" t="s">
        <v>11</v>
      </c>
      <c r="H11" s="78"/>
      <c r="I11" s="77" t="s">
        <v>11</v>
      </c>
      <c r="J11" s="78"/>
      <c r="K11" s="77" t="s">
        <v>11</v>
      </c>
      <c r="L11" s="78"/>
      <c r="M11" s="32"/>
      <c r="N11" s="40"/>
    </row>
    <row r="12" spans="1:14" ht="25.5" customHeight="1">
      <c r="A12" s="69" t="s">
        <v>5</v>
      </c>
      <c r="B12" s="9" t="s">
        <v>23</v>
      </c>
      <c r="C12" s="10">
        <v>96</v>
      </c>
      <c r="D12" s="6">
        <v>0.4</v>
      </c>
      <c r="E12" s="70">
        <v>0</v>
      </c>
      <c r="F12" s="71"/>
      <c r="G12" s="56">
        <v>9.1</v>
      </c>
      <c r="H12" s="57"/>
      <c r="I12" s="70">
        <v>8.4</v>
      </c>
      <c r="J12" s="71"/>
      <c r="K12" s="56">
        <v>9.1</v>
      </c>
      <c r="L12" s="57"/>
      <c r="M12" s="37">
        <v>18.6</v>
      </c>
      <c r="N12" s="42"/>
    </row>
    <row r="13" spans="1:14" ht="12.75" customHeight="1">
      <c r="A13" s="65"/>
      <c r="B13" s="63" t="s">
        <v>17</v>
      </c>
      <c r="C13" s="64"/>
      <c r="D13" s="6"/>
      <c r="E13" s="77" t="s">
        <v>11</v>
      </c>
      <c r="F13" s="78"/>
      <c r="G13" s="77" t="s">
        <v>11</v>
      </c>
      <c r="H13" s="78"/>
      <c r="I13" s="77" t="s">
        <v>11</v>
      </c>
      <c r="J13" s="78"/>
      <c r="K13" s="77" t="s">
        <v>11</v>
      </c>
      <c r="L13" s="78"/>
      <c r="M13" s="31"/>
      <c r="N13" s="42"/>
    </row>
    <row r="14" spans="1:14" ht="25.5" customHeight="1">
      <c r="A14" s="65"/>
      <c r="B14" s="1" t="s">
        <v>24</v>
      </c>
      <c r="C14" s="20">
        <v>96</v>
      </c>
      <c r="D14" s="6">
        <v>0.4</v>
      </c>
      <c r="E14" s="67">
        <v>0</v>
      </c>
      <c r="F14" s="68"/>
      <c r="G14" s="61">
        <v>8.8</v>
      </c>
      <c r="H14" s="62"/>
      <c r="I14" s="67">
        <v>8.5</v>
      </c>
      <c r="J14" s="68"/>
      <c r="K14" s="92">
        <v>8.95</v>
      </c>
      <c r="L14" s="93"/>
      <c r="M14" s="34">
        <v>18.15</v>
      </c>
      <c r="N14" s="39">
        <f>M12+M14</f>
        <v>36.75</v>
      </c>
    </row>
    <row r="15" spans="1:14" ht="12.75" customHeight="1">
      <c r="A15" s="83"/>
      <c r="B15" s="84" t="s">
        <v>17</v>
      </c>
      <c r="C15" s="85"/>
      <c r="D15" s="19"/>
      <c r="E15" s="77" t="s">
        <v>11</v>
      </c>
      <c r="F15" s="78"/>
      <c r="G15" s="77" t="s">
        <v>11</v>
      </c>
      <c r="H15" s="78"/>
      <c r="I15" s="77" t="s">
        <v>11</v>
      </c>
      <c r="J15" s="78"/>
      <c r="K15" s="77" t="s">
        <v>11</v>
      </c>
      <c r="L15" s="78"/>
      <c r="M15" s="32"/>
      <c r="N15" s="40"/>
    </row>
    <row r="16" spans="1:14" ht="25.5" customHeight="1">
      <c r="A16" s="69" t="s">
        <v>6</v>
      </c>
      <c r="B16" s="9" t="s">
        <v>25</v>
      </c>
      <c r="C16" s="10">
        <v>97</v>
      </c>
      <c r="D16" s="6">
        <v>0.3</v>
      </c>
      <c r="E16" s="70">
        <v>0</v>
      </c>
      <c r="F16" s="71"/>
      <c r="G16" s="70">
        <v>9.15</v>
      </c>
      <c r="H16" s="71"/>
      <c r="I16" s="56">
        <v>9.25</v>
      </c>
      <c r="J16" s="57"/>
      <c r="K16" s="56">
        <v>9.2</v>
      </c>
      <c r="L16" s="57"/>
      <c r="M16" s="37">
        <v>18.75</v>
      </c>
      <c r="N16" s="42"/>
    </row>
    <row r="17" spans="1:14" ht="12.75" customHeight="1">
      <c r="A17" s="65"/>
      <c r="B17" s="63" t="s">
        <v>21</v>
      </c>
      <c r="C17" s="64"/>
      <c r="D17" s="6"/>
      <c r="E17" s="77" t="s">
        <v>11</v>
      </c>
      <c r="F17" s="78"/>
      <c r="G17" s="77" t="s">
        <v>11</v>
      </c>
      <c r="H17" s="78"/>
      <c r="I17" s="77" t="s">
        <v>11</v>
      </c>
      <c r="J17" s="78"/>
      <c r="K17" s="77" t="s">
        <v>11</v>
      </c>
      <c r="L17" s="78"/>
      <c r="M17" s="31"/>
      <c r="N17" s="42"/>
    </row>
    <row r="18" spans="1:14" ht="25.5" customHeight="1">
      <c r="A18" s="65"/>
      <c r="B18" s="1" t="s">
        <v>26</v>
      </c>
      <c r="C18" s="20">
        <v>95</v>
      </c>
      <c r="D18" s="6">
        <v>0.5</v>
      </c>
      <c r="E18" s="67">
        <v>0</v>
      </c>
      <c r="F18" s="68"/>
      <c r="G18" s="67">
        <v>8.6</v>
      </c>
      <c r="H18" s="68"/>
      <c r="I18" s="61">
        <v>8.7</v>
      </c>
      <c r="J18" s="62"/>
      <c r="K18" s="61">
        <v>8.7</v>
      </c>
      <c r="L18" s="62"/>
      <c r="M18" s="34">
        <v>17.9</v>
      </c>
      <c r="N18" s="39">
        <f>M16+M18</f>
        <v>36.65</v>
      </c>
    </row>
    <row r="19" spans="1:14" ht="12.75" customHeight="1">
      <c r="A19" s="66"/>
      <c r="B19" s="63" t="s">
        <v>21</v>
      </c>
      <c r="C19" s="64"/>
      <c r="D19" s="19"/>
      <c r="E19" s="94" t="s">
        <v>11</v>
      </c>
      <c r="F19" s="95"/>
      <c r="G19" s="94" t="s">
        <v>11</v>
      </c>
      <c r="H19" s="95"/>
      <c r="I19" s="94" t="s">
        <v>11</v>
      </c>
      <c r="J19" s="95"/>
      <c r="K19" s="94" t="s">
        <v>11</v>
      </c>
      <c r="L19" s="95"/>
      <c r="M19" s="33"/>
      <c r="N19" s="43"/>
    </row>
    <row r="20" spans="1:14" ht="12.75">
      <c r="A20" s="75"/>
      <c r="B20" s="1"/>
      <c r="C20" s="2"/>
      <c r="D20" s="16"/>
      <c r="E20" s="72"/>
      <c r="F20" s="72"/>
      <c r="G20" s="74"/>
      <c r="H20" s="74"/>
      <c r="I20" s="74"/>
      <c r="J20" s="74"/>
      <c r="K20" s="72"/>
      <c r="L20" s="72"/>
      <c r="M20" s="17"/>
      <c r="N20" s="17"/>
    </row>
    <row r="21" spans="1:14" ht="12.75">
      <c r="A21" s="75"/>
      <c r="B21" s="73"/>
      <c r="C21" s="73"/>
      <c r="D21" s="11"/>
      <c r="E21" s="18"/>
      <c r="F21" s="18"/>
      <c r="G21" s="18"/>
      <c r="H21" s="18"/>
      <c r="I21" s="18"/>
      <c r="J21" s="18"/>
      <c r="K21" s="18"/>
      <c r="L21" s="18"/>
      <c r="M21" s="17"/>
      <c r="N21" s="17"/>
    </row>
    <row r="22" spans="1:14" ht="12.75">
      <c r="A22" s="75"/>
      <c r="B22" s="1"/>
      <c r="C22" s="2"/>
      <c r="D22" s="16"/>
      <c r="E22" s="72"/>
      <c r="F22" s="72"/>
      <c r="G22" s="72"/>
      <c r="H22" s="72"/>
      <c r="I22" s="74"/>
      <c r="J22" s="74"/>
      <c r="K22" s="72"/>
      <c r="L22" s="72"/>
      <c r="M22" s="17"/>
      <c r="N22" s="17"/>
    </row>
    <row r="23" spans="1:14" ht="12.75">
      <c r="A23" s="75"/>
      <c r="B23" s="73"/>
      <c r="C23" s="73"/>
      <c r="D23" s="11"/>
      <c r="E23" s="18"/>
      <c r="F23" s="18"/>
      <c r="G23" s="18"/>
      <c r="H23" s="18"/>
      <c r="I23" s="18"/>
      <c r="J23" s="18"/>
      <c r="K23" s="18"/>
      <c r="L23" s="18"/>
      <c r="M23" s="17"/>
      <c r="N23" s="17"/>
    </row>
    <row r="24" spans="1:14" ht="12.75">
      <c r="A24" s="75"/>
      <c r="B24" s="1"/>
      <c r="C24" s="2"/>
      <c r="D24" s="16"/>
      <c r="E24" s="72"/>
      <c r="F24" s="72"/>
      <c r="G24" s="72"/>
      <c r="H24" s="72"/>
      <c r="I24" s="72"/>
      <c r="J24" s="72"/>
      <c r="K24" s="72"/>
      <c r="L24" s="72"/>
      <c r="M24" s="17"/>
      <c r="N24" s="17"/>
    </row>
    <row r="25" spans="1:14" ht="12.75">
      <c r="A25" s="75"/>
      <c r="B25" s="73"/>
      <c r="C25" s="73"/>
      <c r="D25" s="11"/>
      <c r="E25" s="18"/>
      <c r="F25" s="18"/>
      <c r="G25" s="18"/>
      <c r="H25" s="18"/>
      <c r="I25" s="18"/>
      <c r="J25" s="18"/>
      <c r="K25" s="18"/>
      <c r="L25" s="18"/>
      <c r="M25" s="17"/>
      <c r="N25" s="17"/>
    </row>
  </sheetData>
  <sheetProtection/>
  <mergeCells count="104">
    <mergeCell ref="I17:J17"/>
    <mergeCell ref="K17:L17"/>
    <mergeCell ref="E19:F19"/>
    <mergeCell ref="G19:H19"/>
    <mergeCell ref="I19:J19"/>
    <mergeCell ref="K19:L19"/>
    <mergeCell ref="K13:L13"/>
    <mergeCell ref="K15:L15"/>
    <mergeCell ref="I15:J15"/>
    <mergeCell ref="G15:H15"/>
    <mergeCell ref="K14:L14"/>
    <mergeCell ref="K11:L11"/>
    <mergeCell ref="I11:J11"/>
    <mergeCell ref="G11:H11"/>
    <mergeCell ref="K5:L5"/>
    <mergeCell ref="E9:F9"/>
    <mergeCell ref="G9:H9"/>
    <mergeCell ref="I9:J9"/>
    <mergeCell ref="K9:L9"/>
    <mergeCell ref="E7:F7"/>
    <mergeCell ref="G7:H7"/>
    <mergeCell ref="I7:J7"/>
    <mergeCell ref="K7:L7"/>
    <mergeCell ref="K2:L2"/>
    <mergeCell ref="M2:M3"/>
    <mergeCell ref="A4:A5"/>
    <mergeCell ref="E4:F4"/>
    <mergeCell ref="G4:H4"/>
    <mergeCell ref="I4:J4"/>
    <mergeCell ref="K4:L4"/>
    <mergeCell ref="A2:A3"/>
    <mergeCell ref="E2:F2"/>
    <mergeCell ref="E5:F5"/>
    <mergeCell ref="I2:J2"/>
    <mergeCell ref="A8:A9"/>
    <mergeCell ref="A10:A11"/>
    <mergeCell ref="E10:F10"/>
    <mergeCell ref="G10:H10"/>
    <mergeCell ref="I10:J10"/>
    <mergeCell ref="I6:J6"/>
    <mergeCell ref="A6:A7"/>
    <mergeCell ref="B9:C9"/>
    <mergeCell ref="G5:H5"/>
    <mergeCell ref="A12:A13"/>
    <mergeCell ref="E12:F12"/>
    <mergeCell ref="G12:H12"/>
    <mergeCell ref="G2:H2"/>
    <mergeCell ref="E13:F13"/>
    <mergeCell ref="G13:H13"/>
    <mergeCell ref="E11:F11"/>
    <mergeCell ref="A14:A15"/>
    <mergeCell ref="E14:F14"/>
    <mergeCell ref="G14:H14"/>
    <mergeCell ref="I14:J14"/>
    <mergeCell ref="B15:C15"/>
    <mergeCell ref="E15:F15"/>
    <mergeCell ref="K10:L10"/>
    <mergeCell ref="K12:L12"/>
    <mergeCell ref="K6:L6"/>
    <mergeCell ref="E8:F8"/>
    <mergeCell ref="G8:H8"/>
    <mergeCell ref="I8:J8"/>
    <mergeCell ref="K8:L8"/>
    <mergeCell ref="E6:F6"/>
    <mergeCell ref="G6:H6"/>
    <mergeCell ref="I12:J12"/>
    <mergeCell ref="G16:H16"/>
    <mergeCell ref="I16:J16"/>
    <mergeCell ref="B17:C17"/>
    <mergeCell ref="B5:C5"/>
    <mergeCell ref="B13:C13"/>
    <mergeCell ref="B11:C11"/>
    <mergeCell ref="I5:J5"/>
    <mergeCell ref="I13:J13"/>
    <mergeCell ref="E17:F17"/>
    <mergeCell ref="G17:H17"/>
    <mergeCell ref="A20:A21"/>
    <mergeCell ref="E20:F20"/>
    <mergeCell ref="G20:H20"/>
    <mergeCell ref="I20:J20"/>
    <mergeCell ref="B21:C21"/>
    <mergeCell ref="A24:A25"/>
    <mergeCell ref="E24:F24"/>
    <mergeCell ref="G24:H24"/>
    <mergeCell ref="A22:A23"/>
    <mergeCell ref="E22:F22"/>
    <mergeCell ref="G22:H22"/>
    <mergeCell ref="B23:C23"/>
    <mergeCell ref="B25:C25"/>
    <mergeCell ref="K20:L20"/>
    <mergeCell ref="I22:J22"/>
    <mergeCell ref="K24:L24"/>
    <mergeCell ref="I24:J24"/>
    <mergeCell ref="K22:L22"/>
    <mergeCell ref="K16:L16"/>
    <mergeCell ref="A1:N1"/>
    <mergeCell ref="K18:L18"/>
    <mergeCell ref="B19:C19"/>
    <mergeCell ref="A18:A19"/>
    <mergeCell ref="E18:F18"/>
    <mergeCell ref="G18:H18"/>
    <mergeCell ref="I18:J18"/>
    <mergeCell ref="A16:A17"/>
    <mergeCell ref="E16:F1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"/>
  <sheetViews>
    <sheetView zoomScalePageLayoutView="0" workbookViewId="0" topLeftCell="A1">
      <selection activeCell="N5" sqref="N5"/>
    </sheetView>
  </sheetViews>
  <sheetFormatPr defaultColWidth="9.00390625" defaultRowHeight="12.75"/>
  <cols>
    <col min="2" max="2" width="15.125" style="0" customWidth="1"/>
    <col min="4" max="4" width="0.12890625" style="0" customWidth="1"/>
    <col min="5" max="5" width="9.00390625" style="0" customWidth="1"/>
    <col min="6" max="6" width="9.125" style="0" hidden="1" customWidth="1"/>
    <col min="8" max="8" width="0.12890625" style="0" customWidth="1"/>
    <col min="10" max="10" width="9.125" style="0" hidden="1" customWidth="1"/>
  </cols>
  <sheetData>
    <row r="1" spans="1:11" ht="16.5" thickBot="1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3.5" thickTop="1">
      <c r="A2" s="100"/>
      <c r="B2" s="12" t="s">
        <v>0</v>
      </c>
      <c r="C2" s="101"/>
      <c r="D2" s="102"/>
      <c r="E2" s="101"/>
      <c r="F2" s="102"/>
      <c r="G2" s="101"/>
      <c r="H2" s="102"/>
      <c r="I2" s="101"/>
      <c r="J2" s="102"/>
      <c r="K2" s="103"/>
    </row>
    <row r="3" spans="1:11" ht="12.75">
      <c r="A3" s="91"/>
      <c r="B3" s="27" t="s">
        <v>2</v>
      </c>
      <c r="C3" s="14"/>
      <c r="D3" s="15"/>
      <c r="E3" s="14"/>
      <c r="F3" s="15"/>
      <c r="G3" s="14"/>
      <c r="H3" s="15"/>
      <c r="I3" s="14"/>
      <c r="J3" s="15"/>
      <c r="K3" s="104"/>
    </row>
    <row r="4" spans="1:11" ht="25.5" customHeight="1">
      <c r="A4" s="65" t="s">
        <v>3</v>
      </c>
      <c r="B4" s="1" t="s">
        <v>27</v>
      </c>
      <c r="C4" s="61">
        <v>9.05</v>
      </c>
      <c r="D4" s="62"/>
      <c r="E4" s="61">
        <v>9</v>
      </c>
      <c r="F4" s="62"/>
      <c r="G4" s="61">
        <v>8.75</v>
      </c>
      <c r="H4" s="62"/>
      <c r="I4" s="61">
        <v>8.8</v>
      </c>
      <c r="J4" s="62"/>
      <c r="K4" s="39">
        <f>I4+G4+E4+C4</f>
        <v>35.6</v>
      </c>
    </row>
    <row r="5" spans="1:30" s="21" customFormat="1" ht="12.75" customHeight="1">
      <c r="A5" s="66"/>
      <c r="B5" s="3" t="s">
        <v>10</v>
      </c>
      <c r="C5" s="47" t="s">
        <v>11</v>
      </c>
      <c r="D5" s="46"/>
      <c r="E5" s="47" t="s">
        <v>12</v>
      </c>
      <c r="F5" s="46"/>
      <c r="G5" s="47" t="s">
        <v>16</v>
      </c>
      <c r="H5" s="46"/>
      <c r="I5" s="47" t="s">
        <v>16</v>
      </c>
      <c r="J5" s="46"/>
      <c r="K5" s="50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11" ht="25.5" customHeight="1">
      <c r="A6" s="65" t="s">
        <v>4</v>
      </c>
      <c r="B6" s="1" t="s">
        <v>28</v>
      </c>
      <c r="C6" s="61">
        <v>9.55</v>
      </c>
      <c r="D6" s="62"/>
      <c r="E6" s="61">
        <v>8</v>
      </c>
      <c r="F6" s="62"/>
      <c r="G6" s="61">
        <v>8.3</v>
      </c>
      <c r="H6" s="62"/>
      <c r="I6" s="61">
        <v>8.55</v>
      </c>
      <c r="J6" s="62"/>
      <c r="K6" s="51">
        <f>I6+G6+E6+C6</f>
        <v>34.400000000000006</v>
      </c>
    </row>
    <row r="7" spans="1:11" ht="12.75" customHeight="1">
      <c r="A7" s="66"/>
      <c r="B7" s="3" t="s">
        <v>10</v>
      </c>
      <c r="C7" s="47" t="s">
        <v>11</v>
      </c>
      <c r="D7" s="46"/>
      <c r="E7" s="47" t="s">
        <v>13</v>
      </c>
      <c r="F7" s="46"/>
      <c r="G7" s="47" t="s">
        <v>13</v>
      </c>
      <c r="H7" s="52"/>
      <c r="I7" s="47" t="s">
        <v>12</v>
      </c>
      <c r="J7" s="46"/>
      <c r="K7" s="53"/>
    </row>
    <row r="8" spans="1:11" ht="25.5" customHeight="1">
      <c r="A8" s="69" t="s">
        <v>5</v>
      </c>
      <c r="B8" s="7" t="s">
        <v>29</v>
      </c>
      <c r="C8" s="79">
        <v>8.6</v>
      </c>
      <c r="D8" s="80"/>
      <c r="E8" s="79">
        <v>8.3</v>
      </c>
      <c r="F8" s="80"/>
      <c r="G8" s="79">
        <v>7.6</v>
      </c>
      <c r="H8" s="80"/>
      <c r="I8" s="79">
        <v>8.6</v>
      </c>
      <c r="J8" s="80"/>
      <c r="K8" s="54">
        <f>I8+G8+E8+C8</f>
        <v>33.1</v>
      </c>
    </row>
    <row r="9" spans="1:11" ht="12.75" customHeight="1">
      <c r="A9" s="65"/>
      <c r="B9" s="3" t="s">
        <v>10</v>
      </c>
      <c r="C9" s="47" t="s">
        <v>15</v>
      </c>
      <c r="D9" s="45"/>
      <c r="E9" s="47" t="s">
        <v>14</v>
      </c>
      <c r="F9" s="45"/>
      <c r="G9" s="44" t="s">
        <v>31</v>
      </c>
      <c r="H9" s="45"/>
      <c r="I9" s="44" t="s">
        <v>12</v>
      </c>
      <c r="J9" s="45"/>
      <c r="K9" s="39"/>
    </row>
    <row r="10" spans="1:11" ht="25.5" customHeight="1">
      <c r="A10" s="69" t="s">
        <v>6</v>
      </c>
      <c r="B10" s="9" t="s">
        <v>30</v>
      </c>
      <c r="C10" s="56">
        <v>9.3</v>
      </c>
      <c r="D10" s="57"/>
      <c r="E10" s="56">
        <v>8.9</v>
      </c>
      <c r="F10" s="57"/>
      <c r="G10" s="56">
        <v>7.65</v>
      </c>
      <c r="H10" s="57"/>
      <c r="I10" s="56">
        <v>0</v>
      </c>
      <c r="J10" s="57"/>
      <c r="K10" s="51">
        <f>I10+G10+E10+C10</f>
        <v>25.85</v>
      </c>
    </row>
    <row r="11" spans="1:11" ht="12.75" customHeight="1" thickBot="1">
      <c r="A11" s="96"/>
      <c r="B11" s="23" t="s">
        <v>10</v>
      </c>
      <c r="C11" s="48" t="s">
        <v>11</v>
      </c>
      <c r="D11" s="49"/>
      <c r="E11" s="48" t="s">
        <v>12</v>
      </c>
      <c r="F11" s="49"/>
      <c r="G11" s="48" t="s">
        <v>32</v>
      </c>
      <c r="H11" s="49"/>
      <c r="I11" s="48" t="s">
        <v>33</v>
      </c>
      <c r="J11" s="49"/>
      <c r="K11" s="55"/>
    </row>
  </sheetData>
  <sheetProtection/>
  <mergeCells count="27">
    <mergeCell ref="A1:K1"/>
    <mergeCell ref="A2:A3"/>
    <mergeCell ref="C2:D2"/>
    <mergeCell ref="E2:F2"/>
    <mergeCell ref="G2:H2"/>
    <mergeCell ref="I2:J2"/>
    <mergeCell ref="K2:K3"/>
    <mergeCell ref="I4:J4"/>
    <mergeCell ref="A6:A7"/>
    <mergeCell ref="C6:D6"/>
    <mergeCell ref="E6:F6"/>
    <mergeCell ref="G6:H6"/>
    <mergeCell ref="I6:J6"/>
    <mergeCell ref="A4:A5"/>
    <mergeCell ref="C4:D4"/>
    <mergeCell ref="E4:F4"/>
    <mergeCell ref="G4:H4"/>
    <mergeCell ref="I8:J8"/>
    <mergeCell ref="A8:A9"/>
    <mergeCell ref="C8:D8"/>
    <mergeCell ref="E8:F8"/>
    <mergeCell ref="G8:H8"/>
    <mergeCell ref="I10:J10"/>
    <mergeCell ref="A10:A11"/>
    <mergeCell ref="C10:D10"/>
    <mergeCell ref="E10:F10"/>
    <mergeCell ref="G10:H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Kozakova</dc:creator>
  <cp:keywords/>
  <dc:description/>
  <cp:lastModifiedBy>MSlavkova</cp:lastModifiedBy>
  <cp:lastPrinted>2011-03-19T17:29:32Z</cp:lastPrinted>
  <dcterms:created xsi:type="dcterms:W3CDTF">2006-03-29T05:50:44Z</dcterms:created>
  <dcterms:modified xsi:type="dcterms:W3CDTF">2012-07-16T08:43:50Z</dcterms:modified>
  <cp:category/>
  <cp:version/>
  <cp:contentType/>
  <cp:contentStatus/>
</cp:coreProperties>
</file>